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4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/>
  <calcPr fullCalcOnLoad="1"/>
</workbook>
</file>

<file path=xl/sharedStrings.xml><?xml version="1.0" encoding="utf-8"?>
<sst xmlns="http://schemas.openxmlformats.org/spreadsheetml/2006/main" count="192" uniqueCount="104">
  <si>
    <t>Приложение 1</t>
  </si>
  <si>
    <t>(Наименование организации социального обслуживания)</t>
  </si>
  <si>
    <t>№ п/п</t>
  </si>
  <si>
    <t>Всего получателей социальных услуг</t>
  </si>
  <si>
    <t xml:space="preserve">Численность получателей социальных услуг в форме на дому, состоящих на учете в отделениях социального обслуживания на дому в </t>
  </si>
  <si>
    <t>Численность получателей социальных услуг в форме на дому, состоящих на учете в отделениях по работе с семьей и детьми</t>
  </si>
  <si>
    <t>Численность получателей социальных услуг на 1 число месяца следующего за отчетным</t>
  </si>
  <si>
    <t>Численность получателей социальных услуг обслуженных за отчетный период</t>
  </si>
  <si>
    <t>№м п/п</t>
  </si>
  <si>
    <t>Наименование видов социальных услуг</t>
  </si>
  <si>
    <t>Всего предоставлено социальных услуг  в форме  на дому</t>
  </si>
  <si>
    <t>Всего предоставлено социальных услуг получателям, состоящим на учете в отделениях социального обслуживания на дому</t>
  </si>
  <si>
    <t>Всего предоставлено социальных услуг получателям, состоящим на учете в отделении по работе с семьей и детьми</t>
  </si>
  <si>
    <t>Количество оказанных социальных услуг</t>
  </si>
  <si>
    <t>Количество оказанных дополнительных социальных услуг</t>
  </si>
  <si>
    <t>Численность получателей  социальных услуг</t>
  </si>
  <si>
    <t>Численность получателей  дополнительных социальных услуг</t>
  </si>
  <si>
    <t>Социально-бытовые</t>
  </si>
  <si>
    <t>Социально-медицинские</t>
  </si>
  <si>
    <t>Социально-психологические</t>
  </si>
  <si>
    <t>Социально-педагогические</t>
  </si>
  <si>
    <t>Социально-трудовые</t>
  </si>
  <si>
    <t>Социально-правовые</t>
  </si>
  <si>
    <t>Услуги в целях повышения коммуникативного потенциала получателей социальных услуг</t>
  </si>
  <si>
    <t>Срочные  услуги</t>
  </si>
  <si>
    <t>Всего:</t>
  </si>
  <si>
    <t xml:space="preserve">Директор организации социального </t>
  </si>
  <si>
    <t>обслуживания</t>
  </si>
  <si>
    <t>(подпись)</t>
  </si>
  <si>
    <t>(расшифровка подписи)</t>
  </si>
  <si>
    <t>Исполнитель</t>
  </si>
  <si>
    <t>Приложение 2</t>
  </si>
  <si>
    <t>Численность получателей социальных услуг в форме на дому</t>
  </si>
  <si>
    <t xml:space="preserve">Численность получателей социальных услуг в полустационарной форме </t>
  </si>
  <si>
    <t xml:space="preserve">Численность получателей социальных услуг в стационарной форме </t>
  </si>
  <si>
    <t xml:space="preserve">Всего предоставлено социальных услуг </t>
  </si>
  <si>
    <t>Всего предоставлено социальных услуг  в полустационарной форме</t>
  </si>
  <si>
    <t>Всего предоставлено социальных услуг  в стационарной форме</t>
  </si>
  <si>
    <t>Приложение 3</t>
  </si>
  <si>
    <t>Обстоятельства, в связи с наличием которых гражданин признан нуждающимся в социальном обслуживании</t>
  </si>
  <si>
    <t>Численность человек</t>
  </si>
  <si>
    <t>%</t>
  </si>
  <si>
    <t>Полная  утрата способности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</si>
  <si>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Частичная утрата способности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</si>
  <si>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Наличие в семье инвалида или инвалидов, в том числе ребенка-инвалида или детей-инвалидов, нуждающихся в постоянном постороннем уходе</t>
  </si>
  <si>
    <t>Наличие ребенка или детей (в том числе находящихся под опекой, попечительством), испытывающих трудности в социальной адаптации</t>
  </si>
  <si>
    <t>Отсутствие возможности обеспечения ухода (в том числе временного) за инвалидом, ребенком, детьми, а также отсутствие попечения над ними</t>
  </si>
  <si>
    <t>Наличие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</si>
  <si>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Отсутствие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</si>
  <si>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Отсутствие работы и средств к существованию</t>
  </si>
  <si>
    <t>Утрата или повреждение любой степени занимаемого жилого помещения вследствие чрезвычайных ситуаций</t>
  </si>
  <si>
    <t>Итого</t>
  </si>
  <si>
    <t>Директор организации социального обслуживания</t>
  </si>
  <si>
    <t>(подпись, расшифровка подписи)</t>
  </si>
  <si>
    <t xml:space="preserve">Исполнитель </t>
  </si>
  <si>
    <t>Сведения о предоставлении услуг, не относящихся к социальным услугам (социальное сопровождение)</t>
  </si>
  <si>
    <t>Показатели</t>
  </si>
  <si>
    <t>Пожилые граждане и инвалиды, чел.</t>
  </si>
  <si>
    <t>Семьи с детьми (численность детей и родителей, чел. )</t>
  </si>
  <si>
    <t>Общая численность человек</t>
  </si>
  <si>
    <t>Граждане, которым оказано содействие в предоставлении помощи, не относящейся к социальным услугам (социальное сопровождение), всего</t>
  </si>
  <si>
    <t>в том числе: медицинской</t>
  </si>
  <si>
    <t>психологической</t>
  </si>
  <si>
    <t>педагогической</t>
  </si>
  <si>
    <t>юридической</t>
  </si>
  <si>
    <t>социальной</t>
  </si>
  <si>
    <t>иной помощи (указать наименование помощи)</t>
  </si>
  <si>
    <t>Приложение 5</t>
  </si>
  <si>
    <t>Сведения об условиях предоставления социальных услуг инвалидам, участникам , ветеранам Великой Отечественной войны</t>
  </si>
  <si>
    <t>Категория ветеранов Великой Отечественной войны, получивших социальные услуги в организации социального обслуживания</t>
  </si>
  <si>
    <t>Численность человек (чел.)</t>
  </si>
  <si>
    <t>Общая численность</t>
  </si>
  <si>
    <t>Из них бесплатно</t>
  </si>
  <si>
    <t>Из них за плату</t>
  </si>
  <si>
    <t>Инвалиды Великой Отечественной войны  ( ст.4 ФЗ № 5-ФЗ от 12.01.1995)</t>
  </si>
  <si>
    <t>Х</t>
  </si>
  <si>
    <t>Бывшие несовершеннолетние узники концлагерей, гетто и др., имеющие группу инвалидности</t>
  </si>
  <si>
    <t>Участники Великой Отечественной войны (пп.1.п.1 ст. 2 ФЗ № 5-ФЗ от 12.01.1995)</t>
  </si>
  <si>
    <t>Бывшие несовершеннолетние узники концлагерей, гетто и др., не имеющие группу инвалидности</t>
  </si>
  <si>
    <t>Ветераны Великой Отечественной войны, в том числе</t>
  </si>
  <si>
    <t>Ветераны ВОВ из числа лиц, работавших в тылу в годы ВОВ (п. 4 ст. 2 № 5-ФЗ от 12.01 1995)</t>
  </si>
  <si>
    <t>Члены семей погибших (умерших) УВОВ (ст.21 №5-ФЗ от 12.01.1995)</t>
  </si>
  <si>
    <t>Всего ветеранов ветеранов Великой Отечественной войны</t>
  </si>
  <si>
    <t>Сведения о предоставлении социальных услуг за  6 месяцев 2018 года  (для комплексных центров социального обслуживания)</t>
  </si>
  <si>
    <t>ГБУ  "КЦСОН по Петуховскому району"</t>
  </si>
  <si>
    <t>И.В.Арзина</t>
  </si>
  <si>
    <t>Трофимова Ю.В.</t>
  </si>
  <si>
    <t>(ФИО, 2-35-94)</t>
  </si>
  <si>
    <t xml:space="preserve">Сведения о предоставлении социальных услуг  за  6  месяцев 2018 года </t>
  </si>
  <si>
    <t>ГБУ "КЦСОН по Петуховскому району"</t>
  </si>
  <si>
    <t>Сведения о получателях социальных услуг за 6 месяцев 2018г.</t>
  </si>
  <si>
    <t>Наличие социально опасного положения в семье, имеющей несовершеннолетних детей</t>
  </si>
  <si>
    <t xml:space="preserve">Ю.В.Трофимова </t>
  </si>
  <si>
    <t>За  6 месяцев  2018 года</t>
  </si>
  <si>
    <t>Ю.В.Трофимова</t>
  </si>
  <si>
    <t xml:space="preserve">                                    (ФИО, 2-35-94)</t>
  </si>
  <si>
    <t>За 6 месяцев 2018 года</t>
  </si>
  <si>
    <t>4,5.%</t>
  </si>
  <si>
    <t>49,3.%</t>
  </si>
  <si>
    <t>10,2.%</t>
  </si>
  <si>
    <t>20,4.%</t>
  </si>
  <si>
    <t>0.%</t>
  </si>
  <si>
    <t>1,2.%</t>
  </si>
  <si>
    <t>14,4.%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</si>
</sst>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0"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textRotation="90" wrapText="1"/>
    </xf>
    <xf numFmtId="0" fontId="1" fillId="0" borderId="11" xfId="0" applyFont="1" applyBorder="1" applyAlignment="1">
      <alignment wrapText="1"/>
    </xf>
    <xf numFmtId="0" fontId="1" fillId="0" borderId="11" xfId="0" applyFont="1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1" fillId="0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0" fillId="0" borderId="11" xfId="0" applyFill="1" applyBorder="1" applyAlignment="1">
      <alignment/>
    </xf>
    <xf numFmtId="164" fontId="0" fillId="0" borderId="11" xfId="0" applyNumberForma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" fontId="0" fillId="0" borderId="11" xfId="0" applyNumberForma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C7" sqref="C7:F7"/>
    </sheetView>
  </sheetViews>
  <sheetFormatPr defaultColWidth="9.00390625" defaultRowHeight="12.75"/>
  <cols>
    <col min="1" max="1" width="3.57421875" style="1" customWidth="1"/>
    <col min="2" max="2" width="24.140625" style="2" customWidth="1"/>
    <col min="3" max="9" width="9.00390625" style="2" customWidth="1"/>
    <col min="10" max="10" width="11.00390625" style="2" customWidth="1"/>
    <col min="11" max="16384" width="9.00390625" style="2" customWidth="1"/>
  </cols>
  <sheetData>
    <row r="1" spans="1:14" ht="9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51" t="s">
        <v>0</v>
      </c>
      <c r="N1" s="51"/>
    </row>
    <row r="2" spans="1:14" ht="24" customHeight="1">
      <c r="A2" s="3"/>
      <c r="B2" s="52" t="s">
        <v>83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4"/>
    </row>
    <row r="3" spans="1:14" ht="12">
      <c r="A3" s="3"/>
      <c r="B3" s="4"/>
      <c r="C3" s="5"/>
      <c r="D3" s="5"/>
      <c r="E3" s="5" t="s">
        <v>84</v>
      </c>
      <c r="F3" s="5"/>
      <c r="G3" s="5"/>
      <c r="H3" s="5"/>
      <c r="I3" s="5"/>
      <c r="J3" s="5"/>
      <c r="K3" s="5"/>
      <c r="L3" s="5"/>
      <c r="M3" s="4"/>
      <c r="N3" s="4"/>
    </row>
    <row r="4" spans="1:14" ht="12">
      <c r="A4" s="3"/>
      <c r="B4" s="4"/>
      <c r="C4" s="4"/>
      <c r="D4" s="53" t="s">
        <v>1</v>
      </c>
      <c r="E4" s="53"/>
      <c r="F4" s="53"/>
      <c r="G4" s="53"/>
      <c r="H4" s="53"/>
      <c r="I4" s="53"/>
      <c r="J4" s="53"/>
      <c r="K4" s="53"/>
      <c r="L4" s="4"/>
      <c r="M4" s="4"/>
      <c r="N4" s="4"/>
    </row>
    <row r="5" spans="1:14" ht="36.75" customHeight="1">
      <c r="A5" s="6" t="s">
        <v>2</v>
      </c>
      <c r="B5" s="7"/>
      <c r="C5" s="50" t="s">
        <v>3</v>
      </c>
      <c r="D5" s="50"/>
      <c r="E5" s="50"/>
      <c r="F5" s="50"/>
      <c r="G5" s="54" t="s">
        <v>4</v>
      </c>
      <c r="H5" s="54"/>
      <c r="I5" s="54"/>
      <c r="J5" s="54"/>
      <c r="K5" s="54" t="s">
        <v>5</v>
      </c>
      <c r="L5" s="54"/>
      <c r="M5" s="54"/>
      <c r="N5" s="54"/>
    </row>
    <row r="6" spans="1:14" ht="41.25" customHeight="1">
      <c r="A6" s="8">
        <v>1</v>
      </c>
      <c r="B6" s="9" t="s">
        <v>6</v>
      </c>
      <c r="C6" s="50">
        <v>1351</v>
      </c>
      <c r="D6" s="50"/>
      <c r="E6" s="50"/>
      <c r="F6" s="50"/>
      <c r="G6" s="50">
        <v>495</v>
      </c>
      <c r="H6" s="50"/>
      <c r="I6" s="50"/>
      <c r="J6" s="50"/>
      <c r="K6" s="50">
        <v>856</v>
      </c>
      <c r="L6" s="50"/>
      <c r="M6" s="50"/>
      <c r="N6" s="50"/>
    </row>
    <row r="7" spans="1:14" ht="31.5" customHeight="1">
      <c r="A7" s="8">
        <v>2</v>
      </c>
      <c r="B7" s="9" t="s">
        <v>7</v>
      </c>
      <c r="C7" s="50">
        <v>1033</v>
      </c>
      <c r="D7" s="50"/>
      <c r="E7" s="50"/>
      <c r="F7" s="50"/>
      <c r="G7" s="50">
        <v>556</v>
      </c>
      <c r="H7" s="50"/>
      <c r="I7" s="50"/>
      <c r="J7" s="50"/>
      <c r="K7" s="50">
        <v>477</v>
      </c>
      <c r="L7" s="50"/>
      <c r="M7" s="50"/>
      <c r="N7" s="50"/>
    </row>
    <row r="8" spans="1:14" ht="31.5" customHeight="1">
      <c r="A8" s="47" t="s">
        <v>8</v>
      </c>
      <c r="B8" s="47" t="s">
        <v>9</v>
      </c>
      <c r="C8" s="48" t="s">
        <v>10</v>
      </c>
      <c r="D8" s="48"/>
      <c r="E8" s="48"/>
      <c r="F8" s="48"/>
      <c r="G8" s="48" t="s">
        <v>11</v>
      </c>
      <c r="H8" s="48"/>
      <c r="I8" s="48"/>
      <c r="J8" s="48"/>
      <c r="K8" s="49" t="s">
        <v>12</v>
      </c>
      <c r="L8" s="49"/>
      <c r="M8" s="49"/>
      <c r="N8" s="49"/>
    </row>
    <row r="9" spans="1:14" ht="82.5" customHeight="1">
      <c r="A9" s="47"/>
      <c r="B9" s="47"/>
      <c r="C9" s="11" t="s">
        <v>13</v>
      </c>
      <c r="D9" s="11" t="s">
        <v>14</v>
      </c>
      <c r="E9" s="11" t="s">
        <v>15</v>
      </c>
      <c r="F9" s="11" t="s">
        <v>16</v>
      </c>
      <c r="G9" s="11" t="s">
        <v>13</v>
      </c>
      <c r="H9" s="11" t="s">
        <v>14</v>
      </c>
      <c r="I9" s="11" t="s">
        <v>15</v>
      </c>
      <c r="J9" s="11" t="s">
        <v>16</v>
      </c>
      <c r="K9" s="11" t="s">
        <v>13</v>
      </c>
      <c r="L9" s="11" t="s">
        <v>14</v>
      </c>
      <c r="M9" s="11" t="s">
        <v>15</v>
      </c>
      <c r="N9" s="11" t="s">
        <v>16</v>
      </c>
    </row>
    <row r="10" spans="1:14" ht="12">
      <c r="A10" s="8">
        <v>1</v>
      </c>
      <c r="B10" s="7" t="s">
        <v>17</v>
      </c>
      <c r="C10" s="7">
        <f>G10+K10</f>
        <v>64868</v>
      </c>
      <c r="D10" s="7">
        <f>H10+L10</f>
        <v>38585</v>
      </c>
      <c r="E10" s="7">
        <f>I10+M10</f>
        <v>569</v>
      </c>
      <c r="F10" s="7">
        <v>462</v>
      </c>
      <c r="G10" s="7">
        <v>64821</v>
      </c>
      <c r="H10" s="7">
        <v>38585</v>
      </c>
      <c r="I10" s="7">
        <v>556</v>
      </c>
      <c r="J10" s="7">
        <v>462</v>
      </c>
      <c r="K10" s="7">
        <v>47</v>
      </c>
      <c r="L10" s="7">
        <v>0</v>
      </c>
      <c r="M10" s="7">
        <v>13</v>
      </c>
      <c r="N10" s="7">
        <v>0</v>
      </c>
    </row>
    <row r="11" spans="1:14" ht="12">
      <c r="A11" s="8">
        <v>2</v>
      </c>
      <c r="B11" s="7" t="s">
        <v>18</v>
      </c>
      <c r="C11" s="7">
        <f aca="true" t="shared" si="0" ref="C11:D18">G11+K11</f>
        <v>18961</v>
      </c>
      <c r="D11" s="7">
        <f t="shared" si="0"/>
        <v>4798</v>
      </c>
      <c r="E11" s="7">
        <v>378</v>
      </c>
      <c r="F11" s="7">
        <v>285</v>
      </c>
      <c r="G11" s="7">
        <v>18961</v>
      </c>
      <c r="H11" s="7">
        <v>4798</v>
      </c>
      <c r="I11" s="7">
        <v>378</v>
      </c>
      <c r="J11" s="7">
        <v>285</v>
      </c>
      <c r="K11" s="7">
        <v>0</v>
      </c>
      <c r="L11" s="7">
        <v>0</v>
      </c>
      <c r="M11" s="7">
        <v>0</v>
      </c>
      <c r="N11" s="7">
        <v>0</v>
      </c>
    </row>
    <row r="12" spans="1:14" ht="12">
      <c r="A12" s="8">
        <v>3</v>
      </c>
      <c r="B12" s="7" t="s">
        <v>19</v>
      </c>
      <c r="C12" s="7">
        <f t="shared" si="0"/>
        <v>304</v>
      </c>
      <c r="D12" s="7">
        <f t="shared" si="0"/>
        <v>0</v>
      </c>
      <c r="E12" s="7">
        <v>171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304</v>
      </c>
      <c r="L12" s="7">
        <v>0</v>
      </c>
      <c r="M12" s="7">
        <v>171</v>
      </c>
      <c r="N12" s="7">
        <v>0</v>
      </c>
    </row>
    <row r="13" spans="1:14" ht="12">
      <c r="A13" s="8">
        <v>4</v>
      </c>
      <c r="B13" s="7" t="s">
        <v>20</v>
      </c>
      <c r="C13" s="7">
        <f t="shared" si="0"/>
        <v>1099</v>
      </c>
      <c r="D13" s="7">
        <f t="shared" si="0"/>
        <v>0</v>
      </c>
      <c r="E13" s="7">
        <v>285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1099</v>
      </c>
      <c r="L13" s="7">
        <v>0</v>
      </c>
      <c r="M13" s="7">
        <v>285</v>
      </c>
      <c r="N13" s="7">
        <v>0</v>
      </c>
    </row>
    <row r="14" spans="1:14" ht="12">
      <c r="A14" s="8">
        <v>5</v>
      </c>
      <c r="B14" s="7" t="s">
        <v>21</v>
      </c>
      <c r="C14" s="7">
        <f t="shared" si="0"/>
        <v>3</v>
      </c>
      <c r="D14" s="7">
        <f t="shared" si="0"/>
        <v>0</v>
      </c>
      <c r="E14" s="7">
        <v>3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3</v>
      </c>
      <c r="L14" s="7">
        <v>0</v>
      </c>
      <c r="M14" s="7">
        <v>3</v>
      </c>
      <c r="N14" s="7">
        <v>0</v>
      </c>
    </row>
    <row r="15" spans="1:14" ht="12">
      <c r="A15" s="8">
        <v>6</v>
      </c>
      <c r="B15" s="7" t="s">
        <v>22</v>
      </c>
      <c r="C15" s="7">
        <f t="shared" si="0"/>
        <v>5</v>
      </c>
      <c r="D15" s="7">
        <f t="shared" si="0"/>
        <v>0</v>
      </c>
      <c r="E15" s="7">
        <v>5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5</v>
      </c>
      <c r="L15" s="7">
        <v>0</v>
      </c>
      <c r="M15" s="7">
        <v>5</v>
      </c>
      <c r="N15" s="7">
        <v>0</v>
      </c>
    </row>
    <row r="16" spans="1:14" ht="33" customHeight="1">
      <c r="A16" s="8">
        <v>7</v>
      </c>
      <c r="B16" s="12" t="s">
        <v>23</v>
      </c>
      <c r="C16" s="7">
        <f t="shared" si="0"/>
        <v>0</v>
      </c>
      <c r="D16" s="7">
        <f t="shared" si="0"/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</row>
    <row r="17" spans="1:14" ht="12">
      <c r="A17" s="8">
        <v>8</v>
      </c>
      <c r="B17" s="7" t="s">
        <v>24</v>
      </c>
      <c r="C17" s="7">
        <f t="shared" si="0"/>
        <v>1</v>
      </c>
      <c r="D17" s="7">
        <f t="shared" si="0"/>
        <v>0</v>
      </c>
      <c r="E17" s="7">
        <v>1</v>
      </c>
      <c r="F17" s="7">
        <v>0</v>
      </c>
      <c r="G17" s="7">
        <v>1</v>
      </c>
      <c r="H17" s="7">
        <v>0</v>
      </c>
      <c r="I17" s="13">
        <v>1</v>
      </c>
      <c r="J17" s="7">
        <v>0</v>
      </c>
      <c r="K17" s="7">
        <v>0</v>
      </c>
      <c r="L17" s="7">
        <v>0</v>
      </c>
      <c r="M17" s="13">
        <v>0</v>
      </c>
      <c r="N17" s="7">
        <v>0</v>
      </c>
    </row>
    <row r="18" spans="1:14" ht="12.75">
      <c r="A18" s="8">
        <v>9</v>
      </c>
      <c r="B18" s="7" t="s">
        <v>25</v>
      </c>
      <c r="C18" s="7">
        <f>G18+K18</f>
        <v>85241</v>
      </c>
      <c r="D18" s="7">
        <f t="shared" si="0"/>
        <v>43383</v>
      </c>
      <c r="E18" s="43" t="s">
        <v>75</v>
      </c>
      <c r="F18" s="43" t="s">
        <v>75</v>
      </c>
      <c r="G18" s="7">
        <f>SUM(G10:G17)</f>
        <v>83783</v>
      </c>
      <c r="H18" s="7">
        <f>SUM(H10:H17)</f>
        <v>43383</v>
      </c>
      <c r="I18" s="43" t="s">
        <v>75</v>
      </c>
      <c r="J18" s="43" t="s">
        <v>75</v>
      </c>
      <c r="K18" s="7">
        <f>SUM(K10:K17)</f>
        <v>1458</v>
      </c>
      <c r="L18" s="7">
        <v>0</v>
      </c>
      <c r="M18" s="43" t="s">
        <v>75</v>
      </c>
      <c r="N18" s="43" t="s">
        <v>75</v>
      </c>
    </row>
    <row r="19" spans="1:14" ht="12.75">
      <c r="A19"/>
      <c r="B19"/>
      <c r="C19"/>
      <c r="D19"/>
      <c r="E19"/>
      <c r="F19"/>
      <c r="G19"/>
      <c r="H19"/>
      <c r="I19"/>
      <c r="J19"/>
      <c r="K19"/>
      <c r="L19"/>
      <c r="M19"/>
      <c r="N19"/>
    </row>
    <row r="20" spans="1:14" ht="12.75">
      <c r="A20"/>
      <c r="B20"/>
      <c r="C20"/>
      <c r="D20"/>
      <c r="E20"/>
      <c r="F20"/>
      <c r="G20"/>
      <c r="H20"/>
      <c r="I20"/>
      <c r="J20"/>
      <c r="K20"/>
      <c r="L20"/>
      <c r="M20"/>
      <c r="N20"/>
    </row>
    <row r="21" spans="1:14" ht="12.75">
      <c r="A21" s="3"/>
      <c r="B21" s="45" t="s">
        <v>26</v>
      </c>
      <c r="C21" s="45"/>
      <c r="D21" s="45"/>
      <c r="E21" s="4"/>
      <c r="F21" s="4"/>
      <c r="G21" s="4"/>
      <c r="H21" s="4"/>
      <c r="I21" s="4"/>
      <c r="J21" s="4"/>
      <c r="K21"/>
      <c r="L21"/>
      <c r="M21"/>
      <c r="N21"/>
    </row>
    <row r="22" spans="1:14" ht="12.75">
      <c r="A22" s="3"/>
      <c r="B22" s="45" t="s">
        <v>27</v>
      </c>
      <c r="C22" s="45"/>
      <c r="D22" s="45"/>
      <c r="E22" s="46"/>
      <c r="F22" s="46"/>
      <c r="G22" s="46"/>
      <c r="H22" s="4"/>
      <c r="I22" s="46" t="s">
        <v>85</v>
      </c>
      <c r="J22" s="46"/>
      <c r="K22" s="46"/>
      <c r="L22"/>
      <c r="M22"/>
      <c r="N22"/>
    </row>
    <row r="23" spans="1:14" ht="12.75">
      <c r="A23" s="3"/>
      <c r="B23" s="4"/>
      <c r="C23" s="4"/>
      <c r="D23" s="4"/>
      <c r="E23" s="44" t="s">
        <v>28</v>
      </c>
      <c r="F23" s="44"/>
      <c r="G23" s="44"/>
      <c r="H23" s="4"/>
      <c r="I23" s="44" t="s">
        <v>29</v>
      </c>
      <c r="J23" s="44"/>
      <c r="K23" s="44"/>
      <c r="L23"/>
      <c r="M23"/>
      <c r="N23"/>
    </row>
    <row r="24" spans="1:14" ht="12.75">
      <c r="A24" s="3"/>
      <c r="B24" s="4" t="s">
        <v>30</v>
      </c>
      <c r="C24" s="46" t="s">
        <v>86</v>
      </c>
      <c r="D24" s="46"/>
      <c r="E24" s="46"/>
      <c r="F24" s="46"/>
      <c r="G24" s="46"/>
      <c r="H24" s="4"/>
      <c r="I24" s="4"/>
      <c r="J24" s="4"/>
      <c r="K24"/>
      <c r="L24"/>
      <c r="M24"/>
      <c r="N24"/>
    </row>
    <row r="25" spans="1:14" ht="12.75">
      <c r="A25" s="3"/>
      <c r="B25" s="4"/>
      <c r="C25" s="44" t="s">
        <v>87</v>
      </c>
      <c r="D25" s="44"/>
      <c r="E25" s="44"/>
      <c r="F25" s="44"/>
      <c r="G25" s="44"/>
      <c r="H25" s="4"/>
      <c r="I25" s="4"/>
      <c r="J25" s="4"/>
      <c r="K25"/>
      <c r="L25"/>
      <c r="M25"/>
      <c r="N25"/>
    </row>
  </sheetData>
  <sheetProtection selectLockedCells="1" selectUnlockedCells="1"/>
  <mergeCells count="25">
    <mergeCell ref="M1:N1"/>
    <mergeCell ref="B2:M2"/>
    <mergeCell ref="D4:K4"/>
    <mergeCell ref="C5:F5"/>
    <mergeCell ref="G5:J5"/>
    <mergeCell ref="K5:N5"/>
    <mergeCell ref="C6:F6"/>
    <mergeCell ref="G6:J6"/>
    <mergeCell ref="K6:N6"/>
    <mergeCell ref="C7:F7"/>
    <mergeCell ref="G7:J7"/>
    <mergeCell ref="K7:N7"/>
    <mergeCell ref="A8:A9"/>
    <mergeCell ref="B8:B9"/>
    <mergeCell ref="C8:F8"/>
    <mergeCell ref="G8:J8"/>
    <mergeCell ref="K8:N8"/>
    <mergeCell ref="B21:D21"/>
    <mergeCell ref="C25:G25"/>
    <mergeCell ref="B22:D22"/>
    <mergeCell ref="E22:G22"/>
    <mergeCell ref="I22:K22"/>
    <mergeCell ref="E23:G23"/>
    <mergeCell ref="I23:K23"/>
    <mergeCell ref="C24:G24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3">
      <selection activeCell="K17" sqref="K17"/>
    </sheetView>
  </sheetViews>
  <sheetFormatPr defaultColWidth="9.00390625" defaultRowHeight="12.75"/>
  <cols>
    <col min="1" max="1" width="3.57421875" style="3" customWidth="1"/>
    <col min="2" max="2" width="24.8515625" style="4" customWidth="1"/>
    <col min="3" max="4" width="7.421875" style="4" customWidth="1"/>
    <col min="5" max="5" width="6.421875" style="4" customWidth="1"/>
    <col min="6" max="6" width="8.00390625" style="4" customWidth="1"/>
    <col min="7" max="7" width="6.00390625" style="4" customWidth="1"/>
    <col min="8" max="8" width="6.7109375" style="4" customWidth="1"/>
    <col min="9" max="9" width="5.8515625" style="4" customWidth="1"/>
    <col min="10" max="10" width="8.00390625" style="4" customWidth="1"/>
    <col min="11" max="11" width="5.8515625" style="4" customWidth="1"/>
    <col min="12" max="12" width="6.57421875" style="4" customWidth="1"/>
    <col min="13" max="13" width="6.140625" style="4" customWidth="1"/>
    <col min="14" max="14" width="8.57421875" style="4" customWidth="1"/>
    <col min="15" max="15" width="7.140625" style="4" customWidth="1"/>
    <col min="16" max="16" width="6.00390625" style="4" customWidth="1"/>
    <col min="17" max="17" width="6.140625" style="4" customWidth="1"/>
    <col min="18" max="18" width="8.140625" style="4" customWidth="1"/>
    <col min="19" max="16384" width="9.00390625" style="4" customWidth="1"/>
  </cols>
  <sheetData>
    <row r="1" spans="18:19" ht="9.75" customHeight="1">
      <c r="R1" s="44" t="s">
        <v>31</v>
      </c>
      <c r="S1" s="44"/>
    </row>
    <row r="2" spans="2:17" ht="27" customHeight="1">
      <c r="B2" s="52" t="s">
        <v>88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2:17" ht="12">
      <c r="B3" s="55" t="s">
        <v>89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2:17" ht="11.25" customHeight="1">
      <c r="B4" s="53" t="s">
        <v>1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</row>
    <row r="5" spans="1:18" ht="39" customHeight="1">
      <c r="A5" s="6" t="s">
        <v>2</v>
      </c>
      <c r="B5" s="7"/>
      <c r="C5" s="54" t="s">
        <v>3</v>
      </c>
      <c r="D5" s="54"/>
      <c r="E5" s="54"/>
      <c r="F5" s="54"/>
      <c r="G5" s="54" t="s">
        <v>32</v>
      </c>
      <c r="H5" s="54"/>
      <c r="I5" s="54"/>
      <c r="J5" s="54"/>
      <c r="K5" s="54" t="s">
        <v>33</v>
      </c>
      <c r="L5" s="54"/>
      <c r="M5" s="54"/>
      <c r="N5" s="54"/>
      <c r="O5" s="54" t="s">
        <v>34</v>
      </c>
      <c r="P5" s="54"/>
      <c r="Q5" s="54"/>
      <c r="R5" s="54"/>
    </row>
    <row r="6" spans="1:18" ht="46.5" customHeight="1">
      <c r="A6" s="8">
        <v>1</v>
      </c>
      <c r="B6" s="12" t="s">
        <v>6</v>
      </c>
      <c r="C6" s="50">
        <v>1351</v>
      </c>
      <c r="D6" s="50"/>
      <c r="E6" s="50"/>
      <c r="F6" s="50"/>
      <c r="G6" s="50">
        <v>1351</v>
      </c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</row>
    <row r="7" spans="1:18" ht="49.5" customHeight="1">
      <c r="A7" s="8">
        <v>2</v>
      </c>
      <c r="B7" s="12" t="s">
        <v>7</v>
      </c>
      <c r="C7" s="50">
        <v>1033</v>
      </c>
      <c r="D7" s="50"/>
      <c r="E7" s="50"/>
      <c r="F7" s="50"/>
      <c r="G7" s="50">
        <v>1033</v>
      </c>
      <c r="H7" s="50"/>
      <c r="I7" s="50"/>
      <c r="J7" s="50"/>
      <c r="K7" s="56"/>
      <c r="L7" s="56"/>
      <c r="M7" s="56"/>
      <c r="N7" s="56"/>
      <c r="O7" s="50"/>
      <c r="P7" s="50"/>
      <c r="Q7" s="50"/>
      <c r="R7" s="50"/>
    </row>
    <row r="8" spans="1:19" s="2" customFormat="1" ht="39" customHeight="1">
      <c r="A8" s="47" t="s">
        <v>8</v>
      </c>
      <c r="B8" s="47" t="s">
        <v>9</v>
      </c>
      <c r="C8" s="48" t="s">
        <v>35</v>
      </c>
      <c r="D8" s="48"/>
      <c r="E8" s="48"/>
      <c r="F8" s="48"/>
      <c r="G8" s="48" t="s">
        <v>10</v>
      </c>
      <c r="H8" s="48"/>
      <c r="I8" s="48"/>
      <c r="J8" s="48"/>
      <c r="K8" s="54" t="s">
        <v>36</v>
      </c>
      <c r="L8" s="54"/>
      <c r="M8" s="54"/>
      <c r="N8" s="54"/>
      <c r="O8" s="48" t="s">
        <v>37</v>
      </c>
      <c r="P8" s="48"/>
      <c r="Q8" s="48"/>
      <c r="R8" s="48"/>
      <c r="S8" s="4"/>
    </row>
    <row r="9" spans="1:19" s="2" customFormat="1" ht="105.75" customHeight="1">
      <c r="A9" s="47"/>
      <c r="B9" s="47"/>
      <c r="C9" s="11" t="s">
        <v>13</v>
      </c>
      <c r="D9" s="11" t="s">
        <v>14</v>
      </c>
      <c r="E9" s="11" t="s">
        <v>15</v>
      </c>
      <c r="F9" s="11" t="s">
        <v>16</v>
      </c>
      <c r="G9" s="11" t="s">
        <v>13</v>
      </c>
      <c r="H9" s="11" t="s">
        <v>14</v>
      </c>
      <c r="I9" s="11" t="s">
        <v>15</v>
      </c>
      <c r="J9" s="11" t="s">
        <v>16</v>
      </c>
      <c r="K9" s="11" t="s">
        <v>13</v>
      </c>
      <c r="L9" s="11" t="s">
        <v>14</v>
      </c>
      <c r="M9" s="11" t="s">
        <v>15</v>
      </c>
      <c r="N9" s="11" t="s">
        <v>16</v>
      </c>
      <c r="O9" s="11" t="s">
        <v>13</v>
      </c>
      <c r="P9" s="11" t="s">
        <v>14</v>
      </c>
      <c r="Q9" s="11" t="s">
        <v>15</v>
      </c>
      <c r="R9" s="11" t="s">
        <v>16</v>
      </c>
      <c r="S9" s="4"/>
    </row>
    <row r="10" spans="1:19" s="2" customFormat="1" ht="12">
      <c r="A10" s="8">
        <v>1</v>
      </c>
      <c r="B10" s="7" t="s">
        <v>17</v>
      </c>
      <c r="C10" s="7">
        <v>64868</v>
      </c>
      <c r="D10" s="7">
        <v>38585</v>
      </c>
      <c r="E10" s="7">
        <v>569</v>
      </c>
      <c r="F10" s="7">
        <v>462</v>
      </c>
      <c r="G10" s="7">
        <v>64868</v>
      </c>
      <c r="H10" s="7">
        <v>38585</v>
      </c>
      <c r="I10" s="7">
        <v>569</v>
      </c>
      <c r="J10" s="7">
        <v>462</v>
      </c>
      <c r="K10" s="7"/>
      <c r="L10" s="7"/>
      <c r="M10" s="7"/>
      <c r="N10" s="7"/>
      <c r="O10" s="7"/>
      <c r="P10" s="7"/>
      <c r="Q10" s="7"/>
      <c r="R10" s="7"/>
      <c r="S10" s="4"/>
    </row>
    <row r="11" spans="1:19" s="2" customFormat="1" ht="12">
      <c r="A11" s="8">
        <v>2</v>
      </c>
      <c r="B11" s="7" t="s">
        <v>18</v>
      </c>
      <c r="C11" s="7">
        <v>18961</v>
      </c>
      <c r="D11" s="7">
        <v>4798</v>
      </c>
      <c r="E11" s="7">
        <v>378</v>
      </c>
      <c r="F11" s="7">
        <v>285</v>
      </c>
      <c r="G11" s="7">
        <v>18961</v>
      </c>
      <c r="H11" s="7">
        <v>4798</v>
      </c>
      <c r="I11" s="7">
        <v>378</v>
      </c>
      <c r="J11" s="7">
        <v>285</v>
      </c>
      <c r="K11" s="7"/>
      <c r="L11" s="7"/>
      <c r="M11" s="7"/>
      <c r="N11" s="7"/>
      <c r="O11" s="7"/>
      <c r="P11" s="7"/>
      <c r="Q11" s="7"/>
      <c r="R11" s="7"/>
      <c r="S11" s="4"/>
    </row>
    <row r="12" spans="1:19" s="2" customFormat="1" ht="12">
      <c r="A12" s="8">
        <v>3</v>
      </c>
      <c r="B12" s="7" t="s">
        <v>19</v>
      </c>
      <c r="C12" s="7">
        <v>304</v>
      </c>
      <c r="D12" s="7">
        <v>0</v>
      </c>
      <c r="E12" s="7">
        <v>171</v>
      </c>
      <c r="F12" s="7">
        <v>0</v>
      </c>
      <c r="G12" s="7">
        <v>304</v>
      </c>
      <c r="H12" s="7">
        <v>0</v>
      </c>
      <c r="I12" s="7">
        <v>171</v>
      </c>
      <c r="J12" s="7">
        <v>0</v>
      </c>
      <c r="K12" s="7"/>
      <c r="L12" s="7"/>
      <c r="M12" s="7"/>
      <c r="N12" s="7"/>
      <c r="O12" s="7"/>
      <c r="P12" s="7"/>
      <c r="Q12" s="7"/>
      <c r="R12" s="7"/>
      <c r="S12" s="4"/>
    </row>
    <row r="13" spans="1:19" s="2" customFormat="1" ht="12">
      <c r="A13" s="8">
        <v>4</v>
      </c>
      <c r="B13" s="7" t="s">
        <v>20</v>
      </c>
      <c r="C13" s="7">
        <v>1099</v>
      </c>
      <c r="D13" s="7">
        <v>0</v>
      </c>
      <c r="E13" s="7">
        <v>285</v>
      </c>
      <c r="F13" s="7">
        <v>0</v>
      </c>
      <c r="G13" s="7">
        <v>1099</v>
      </c>
      <c r="H13" s="7">
        <v>0</v>
      </c>
      <c r="I13" s="7">
        <v>285</v>
      </c>
      <c r="J13" s="7">
        <v>0</v>
      </c>
      <c r="K13" s="7"/>
      <c r="L13" s="7"/>
      <c r="M13" s="7"/>
      <c r="N13" s="7"/>
      <c r="O13" s="7"/>
      <c r="P13" s="7"/>
      <c r="Q13" s="7"/>
      <c r="R13" s="7"/>
      <c r="S13" s="4"/>
    </row>
    <row r="14" spans="1:19" s="2" customFormat="1" ht="12">
      <c r="A14" s="8">
        <v>5</v>
      </c>
      <c r="B14" s="7" t="s">
        <v>21</v>
      </c>
      <c r="C14" s="7">
        <v>3</v>
      </c>
      <c r="D14" s="7">
        <v>0</v>
      </c>
      <c r="E14" s="7">
        <v>3</v>
      </c>
      <c r="F14" s="7">
        <v>0</v>
      </c>
      <c r="G14" s="7">
        <v>3</v>
      </c>
      <c r="H14" s="7">
        <v>0</v>
      </c>
      <c r="I14" s="7">
        <v>3</v>
      </c>
      <c r="J14" s="7">
        <v>0</v>
      </c>
      <c r="K14" s="7"/>
      <c r="L14" s="7"/>
      <c r="M14" s="7"/>
      <c r="N14" s="7"/>
      <c r="O14" s="7"/>
      <c r="P14" s="7"/>
      <c r="Q14" s="7"/>
      <c r="R14" s="7"/>
      <c r="S14" s="4"/>
    </row>
    <row r="15" spans="1:19" s="2" customFormat="1" ht="12">
      <c r="A15" s="8">
        <v>6</v>
      </c>
      <c r="B15" s="7" t="s">
        <v>22</v>
      </c>
      <c r="C15" s="7">
        <v>5</v>
      </c>
      <c r="D15" s="7">
        <v>0</v>
      </c>
      <c r="E15" s="7">
        <v>5</v>
      </c>
      <c r="F15" s="7">
        <v>0</v>
      </c>
      <c r="G15" s="7">
        <v>5</v>
      </c>
      <c r="H15" s="7">
        <v>0</v>
      </c>
      <c r="I15" s="7">
        <v>5</v>
      </c>
      <c r="J15" s="7">
        <v>0</v>
      </c>
      <c r="K15" s="7"/>
      <c r="L15" s="7"/>
      <c r="M15" s="7"/>
      <c r="N15" s="7"/>
      <c r="O15" s="7"/>
      <c r="P15" s="7"/>
      <c r="Q15" s="7"/>
      <c r="R15" s="7"/>
      <c r="S15" s="4"/>
    </row>
    <row r="16" spans="1:19" s="2" customFormat="1" ht="39" customHeight="1">
      <c r="A16" s="8">
        <v>7</v>
      </c>
      <c r="B16" s="12" t="s">
        <v>23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/>
      <c r="L16" s="7"/>
      <c r="M16" s="7"/>
      <c r="N16" s="7"/>
      <c r="O16" s="7"/>
      <c r="P16" s="7"/>
      <c r="Q16" s="7"/>
      <c r="R16" s="7"/>
      <c r="S16" s="4"/>
    </row>
    <row r="17" spans="1:19" s="2" customFormat="1" ht="12">
      <c r="A17" s="8">
        <v>8</v>
      </c>
      <c r="B17" s="7" t="s">
        <v>24</v>
      </c>
      <c r="C17" s="7">
        <v>1</v>
      </c>
      <c r="D17" s="8">
        <v>0</v>
      </c>
      <c r="E17" s="7">
        <v>1</v>
      </c>
      <c r="F17" s="8">
        <v>0</v>
      </c>
      <c r="G17" s="7">
        <v>1</v>
      </c>
      <c r="H17" s="8">
        <v>0</v>
      </c>
      <c r="I17" s="7">
        <v>1</v>
      </c>
      <c r="J17" s="8">
        <v>0</v>
      </c>
      <c r="K17" s="7"/>
      <c r="L17" s="8"/>
      <c r="M17" s="7"/>
      <c r="N17" s="8"/>
      <c r="O17" s="8"/>
      <c r="P17" s="8"/>
      <c r="Q17" s="8"/>
      <c r="R17" s="8"/>
      <c r="S17" s="4"/>
    </row>
    <row r="18" spans="1:19" s="2" customFormat="1" ht="12.75">
      <c r="A18" s="8">
        <v>9</v>
      </c>
      <c r="B18" s="7" t="s">
        <v>25</v>
      </c>
      <c r="C18" s="7">
        <f>SUM(C10:C17)</f>
        <v>85241</v>
      </c>
      <c r="D18" s="7">
        <f>SUM(D10:D17)</f>
        <v>43383</v>
      </c>
      <c r="E18" s="43" t="s">
        <v>75</v>
      </c>
      <c r="F18" s="43" t="s">
        <v>75</v>
      </c>
      <c r="G18" s="7">
        <f>SUM(G10:G17)</f>
        <v>85241</v>
      </c>
      <c r="H18" s="7">
        <f>SUM(H10:H17)</f>
        <v>43383</v>
      </c>
      <c r="I18" s="43" t="s">
        <v>75</v>
      </c>
      <c r="J18" s="43" t="s">
        <v>75</v>
      </c>
      <c r="K18" s="7"/>
      <c r="L18" s="7"/>
      <c r="M18" s="8"/>
      <c r="N18" s="8"/>
      <c r="O18" s="7"/>
      <c r="P18" s="7"/>
      <c r="Q18" s="8"/>
      <c r="R18" s="8"/>
      <c r="S18" s="4"/>
    </row>
    <row r="19" spans="1:19" s="2" customFormat="1" ht="8.25" customHeight="1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2:4" ht="12">
      <c r="B20" s="45" t="s">
        <v>26</v>
      </c>
      <c r="C20" s="45"/>
      <c r="D20" s="45"/>
    </row>
    <row r="21" spans="2:11" ht="12">
      <c r="B21" s="45" t="s">
        <v>27</v>
      </c>
      <c r="C21" s="45"/>
      <c r="D21" s="45"/>
      <c r="E21" s="55"/>
      <c r="F21" s="55"/>
      <c r="G21" s="55"/>
      <c r="I21" s="55" t="s">
        <v>85</v>
      </c>
      <c r="J21" s="55"/>
      <c r="K21" s="55"/>
    </row>
    <row r="22" spans="1:19" s="15" customFormat="1" ht="12">
      <c r="A22" s="3"/>
      <c r="B22" s="4"/>
      <c r="C22" s="4"/>
      <c r="D22" s="4"/>
      <c r="E22" s="44" t="s">
        <v>28</v>
      </c>
      <c r="F22" s="44"/>
      <c r="G22" s="44"/>
      <c r="H22" s="4"/>
      <c r="I22" s="44" t="s">
        <v>29</v>
      </c>
      <c r="J22" s="44"/>
      <c r="K22" s="44"/>
      <c r="L22" s="4"/>
      <c r="M22" s="4"/>
      <c r="N22" s="4"/>
      <c r="O22" s="4"/>
      <c r="P22" s="4"/>
      <c r="Q22" s="4"/>
      <c r="R22" s="4"/>
      <c r="S22" s="4"/>
    </row>
    <row r="23" ht="6" customHeight="1"/>
    <row r="24" spans="2:7" ht="12">
      <c r="B24" s="4" t="s">
        <v>30</v>
      </c>
      <c r="C24" s="55" t="s">
        <v>92</v>
      </c>
      <c r="D24" s="55"/>
      <c r="E24" s="55"/>
      <c r="F24" s="55"/>
      <c r="G24" s="55"/>
    </row>
    <row r="25" spans="3:7" ht="12">
      <c r="C25" s="44" t="s">
        <v>87</v>
      </c>
      <c r="D25" s="44"/>
      <c r="E25" s="44"/>
      <c r="F25" s="44"/>
      <c r="G25" s="44"/>
    </row>
  </sheetData>
  <sheetProtection selectLockedCells="1" selectUnlockedCells="1"/>
  <mergeCells count="30">
    <mergeCell ref="R1:S1"/>
    <mergeCell ref="B2:Q2"/>
    <mergeCell ref="B3:Q3"/>
    <mergeCell ref="B4:Q4"/>
    <mergeCell ref="C5:F5"/>
    <mergeCell ref="G5:J5"/>
    <mergeCell ref="K5:N5"/>
    <mergeCell ref="O5:R5"/>
    <mergeCell ref="C6:F6"/>
    <mergeCell ref="G6:J6"/>
    <mergeCell ref="K6:N6"/>
    <mergeCell ref="O6:R6"/>
    <mergeCell ref="C7:F7"/>
    <mergeCell ref="G7:J7"/>
    <mergeCell ref="K7:N7"/>
    <mergeCell ref="O7:R7"/>
    <mergeCell ref="A8:A9"/>
    <mergeCell ref="B8:B9"/>
    <mergeCell ref="C8:F8"/>
    <mergeCell ref="G8:J8"/>
    <mergeCell ref="K8:N8"/>
    <mergeCell ref="O8:R8"/>
    <mergeCell ref="C24:G24"/>
    <mergeCell ref="C25:G25"/>
    <mergeCell ref="B20:D20"/>
    <mergeCell ref="B21:D21"/>
    <mergeCell ref="E21:G21"/>
    <mergeCell ref="I21:K21"/>
    <mergeCell ref="E22:G22"/>
    <mergeCell ref="I22:K22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0">
      <selection activeCell="H25" sqref="H25"/>
    </sheetView>
  </sheetViews>
  <sheetFormatPr defaultColWidth="11.57421875" defaultRowHeight="12.75"/>
  <cols>
    <col min="1" max="2" width="5.28125" style="0" customWidth="1"/>
    <col min="3" max="3" width="5.28125" style="16" customWidth="1"/>
    <col min="4" max="4" width="71.421875" style="0" customWidth="1"/>
    <col min="5" max="5" width="19.8515625" style="0" customWidth="1"/>
  </cols>
  <sheetData>
    <row r="1" spans="1:7" ht="12.75">
      <c r="A1" s="17"/>
      <c r="B1" s="17"/>
      <c r="C1" s="18"/>
      <c r="D1" s="17"/>
      <c r="E1" s="58" t="s">
        <v>38</v>
      </c>
      <c r="F1" s="58"/>
      <c r="G1" s="58"/>
    </row>
    <row r="2" spans="1:7" ht="14.25" customHeight="1">
      <c r="A2" s="17"/>
      <c r="B2" s="17"/>
      <c r="C2" s="59" t="s">
        <v>90</v>
      </c>
      <c r="D2" s="59"/>
      <c r="E2" s="59"/>
      <c r="F2" s="17"/>
      <c r="G2" s="17"/>
    </row>
    <row r="3" spans="1:7" ht="12.75">
      <c r="A3" s="17"/>
      <c r="B3" s="17"/>
      <c r="C3" s="60" t="s">
        <v>89</v>
      </c>
      <c r="D3" s="60"/>
      <c r="E3" s="60"/>
      <c r="F3" s="17"/>
      <c r="G3" s="17"/>
    </row>
    <row r="4" spans="1:7" ht="12.75">
      <c r="A4" s="17"/>
      <c r="B4" s="17"/>
      <c r="C4" s="61"/>
      <c r="D4" s="61"/>
      <c r="E4" s="61"/>
      <c r="F4" s="17"/>
      <c r="G4" s="17"/>
    </row>
    <row r="5" spans="1:7" ht="12.75">
      <c r="A5" s="17"/>
      <c r="B5" s="17"/>
      <c r="C5" s="19"/>
      <c r="D5" s="20"/>
      <c r="E5" s="20"/>
      <c r="F5" s="17"/>
      <c r="G5" s="17"/>
    </row>
    <row r="6" spans="1:7" ht="24">
      <c r="A6" s="17"/>
      <c r="B6" s="17"/>
      <c r="C6" s="21" t="s">
        <v>2</v>
      </c>
      <c r="D6" s="21" t="s">
        <v>39</v>
      </c>
      <c r="E6" s="22" t="s">
        <v>40</v>
      </c>
      <c r="F6" s="23" t="s">
        <v>41</v>
      </c>
      <c r="G6" s="17"/>
    </row>
    <row r="7" spans="1:7" ht="40.5" customHeight="1">
      <c r="A7" s="17"/>
      <c r="B7" s="17"/>
      <c r="C7" s="21">
        <v>1</v>
      </c>
      <c r="D7" s="24" t="s">
        <v>42</v>
      </c>
      <c r="E7" s="25">
        <v>47</v>
      </c>
      <c r="F7" s="26" t="s">
        <v>97</v>
      </c>
      <c r="G7" s="17"/>
    </row>
    <row r="8" spans="1:7" ht="33" customHeight="1">
      <c r="A8" s="17"/>
      <c r="B8" s="17"/>
      <c r="C8" s="21">
        <v>2</v>
      </c>
      <c r="D8" s="24" t="s">
        <v>43</v>
      </c>
      <c r="E8" s="25">
        <v>509</v>
      </c>
      <c r="F8" s="26" t="s">
        <v>98</v>
      </c>
      <c r="G8" s="17"/>
    </row>
    <row r="9" spans="1:7" ht="24">
      <c r="A9" s="17"/>
      <c r="B9" s="17"/>
      <c r="C9" s="21">
        <v>3</v>
      </c>
      <c r="D9" s="24" t="s">
        <v>44</v>
      </c>
      <c r="E9" s="25">
        <v>105</v>
      </c>
      <c r="F9" s="26" t="s">
        <v>99</v>
      </c>
      <c r="G9" s="17"/>
    </row>
    <row r="10" spans="1:7" ht="24">
      <c r="A10" s="17"/>
      <c r="B10" s="17"/>
      <c r="C10" s="21">
        <v>4</v>
      </c>
      <c r="D10" s="24" t="s">
        <v>45</v>
      </c>
      <c r="E10" s="25">
        <v>211</v>
      </c>
      <c r="F10" s="26" t="s">
        <v>100</v>
      </c>
      <c r="G10" s="17"/>
    </row>
    <row r="11" spans="1:7" ht="24">
      <c r="A11" s="17"/>
      <c r="B11" s="17"/>
      <c r="C11" s="21">
        <v>5</v>
      </c>
      <c r="D11" s="24" t="s">
        <v>46</v>
      </c>
      <c r="E11" s="25">
        <v>0</v>
      </c>
      <c r="F11" s="26" t="s">
        <v>101</v>
      </c>
      <c r="G11" s="17"/>
    </row>
    <row r="12" spans="1:7" ht="36">
      <c r="A12" s="17"/>
      <c r="B12" s="17"/>
      <c r="C12" s="21">
        <v>6</v>
      </c>
      <c r="D12" s="24" t="s">
        <v>47</v>
      </c>
      <c r="E12" s="25">
        <v>12</v>
      </c>
      <c r="F12" s="26" t="s">
        <v>102</v>
      </c>
      <c r="G12" s="17"/>
    </row>
    <row r="13" spans="1:7" ht="36">
      <c r="A13" s="17"/>
      <c r="B13" s="17"/>
      <c r="C13" s="21">
        <v>7</v>
      </c>
      <c r="D13" s="24" t="s">
        <v>48</v>
      </c>
      <c r="E13" s="25">
        <v>0</v>
      </c>
      <c r="F13" s="78">
        <v>0</v>
      </c>
      <c r="G13" s="17"/>
    </row>
    <row r="14" spans="1:7" ht="12.75">
      <c r="A14" s="17"/>
      <c r="B14" s="17"/>
      <c r="C14" s="21">
        <v>8</v>
      </c>
      <c r="D14" s="24" t="s">
        <v>49</v>
      </c>
      <c r="E14" s="25">
        <v>0</v>
      </c>
      <c r="F14" s="78">
        <v>0</v>
      </c>
      <c r="G14" s="17"/>
    </row>
    <row r="15" spans="1:7" ht="24">
      <c r="A15" s="17"/>
      <c r="B15" s="17"/>
      <c r="C15" s="21">
        <v>9</v>
      </c>
      <c r="D15" s="24" t="s">
        <v>50</v>
      </c>
      <c r="E15" s="25">
        <v>0</v>
      </c>
      <c r="F15" s="78">
        <v>0</v>
      </c>
      <c r="G15" s="17"/>
    </row>
    <row r="16" spans="1:7" ht="24">
      <c r="A16" s="17"/>
      <c r="B16" s="17"/>
      <c r="C16" s="21">
        <v>10</v>
      </c>
      <c r="D16" s="24" t="s">
        <v>91</v>
      </c>
      <c r="E16" s="25">
        <v>149</v>
      </c>
      <c r="F16" s="26" t="s">
        <v>103</v>
      </c>
      <c r="G16" s="17"/>
    </row>
    <row r="17" spans="1:7" ht="12.75">
      <c r="A17" s="17"/>
      <c r="B17" s="17"/>
      <c r="C17" s="21"/>
      <c r="D17" s="24" t="s">
        <v>51</v>
      </c>
      <c r="E17" s="25">
        <f>SUM(E7:E16)</f>
        <v>1033</v>
      </c>
      <c r="F17" s="25"/>
      <c r="G17" s="17"/>
    </row>
    <row r="18" ht="12.75">
      <c r="C18"/>
    </row>
    <row r="19" spans="3:6" ht="12.75">
      <c r="C19" s="3"/>
      <c r="D19" s="4" t="s">
        <v>52</v>
      </c>
      <c r="E19" s="46" t="s">
        <v>85</v>
      </c>
      <c r="F19" s="46"/>
    </row>
    <row r="20" spans="3:6" ht="14.25" customHeight="1">
      <c r="C20" s="3"/>
      <c r="D20" s="4"/>
      <c r="E20" s="57" t="s">
        <v>53</v>
      </c>
      <c r="F20" s="57"/>
    </row>
    <row r="21" spans="3:6" ht="12.75">
      <c r="C21" s="3"/>
      <c r="D21" s="4"/>
      <c r="E21" s="14"/>
      <c r="F21" s="27"/>
    </row>
    <row r="22" spans="3:6" ht="12.75">
      <c r="C22" s="3"/>
      <c r="D22" s="4" t="s">
        <v>54</v>
      </c>
      <c r="E22" s="46" t="s">
        <v>92</v>
      </c>
      <c r="F22" s="46"/>
    </row>
    <row r="23" spans="5:6" ht="14.25" customHeight="1">
      <c r="E23" s="57" t="s">
        <v>87</v>
      </c>
      <c r="F23" s="57"/>
    </row>
  </sheetData>
  <sheetProtection selectLockedCells="1" selectUnlockedCells="1"/>
  <mergeCells count="8">
    <mergeCell ref="E22:F22"/>
    <mergeCell ref="E23:F23"/>
    <mergeCell ref="E1:G1"/>
    <mergeCell ref="C2:E2"/>
    <mergeCell ref="C3:E3"/>
    <mergeCell ref="C4:E4"/>
    <mergeCell ref="E19:F19"/>
    <mergeCell ref="E20:F20"/>
  </mergeCells>
  <printOptions/>
  <pageMargins left="0.7875" right="0.7875" top="0.7875" bottom="0.7875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M24"/>
  <sheetViews>
    <sheetView zoomScalePageLayoutView="0" workbookViewId="0" topLeftCell="A7">
      <selection activeCell="O10" sqref="O10"/>
    </sheetView>
  </sheetViews>
  <sheetFormatPr defaultColWidth="11.57421875" defaultRowHeight="12.75"/>
  <cols>
    <col min="1" max="2" width="6.421875" style="0" customWidth="1"/>
    <col min="3" max="3" width="6.421875" style="16" customWidth="1"/>
    <col min="4" max="4" width="10.421875" style="0" customWidth="1"/>
    <col min="5" max="5" width="10.57421875" style="0" customWidth="1"/>
    <col min="6" max="7" width="11.57421875" style="0" customWidth="1"/>
    <col min="8" max="8" width="9.7109375" style="0" customWidth="1"/>
    <col min="9" max="9" width="10.57421875" style="0" customWidth="1"/>
    <col min="10" max="10" width="9.00390625" style="0" customWidth="1"/>
    <col min="11" max="11" width="11.57421875" style="0" customWidth="1"/>
    <col min="12" max="12" width="14.57421875" style="0" customWidth="1"/>
    <col min="13" max="13" width="10.8515625" style="0" customWidth="1"/>
  </cols>
  <sheetData>
    <row r="1" spans="11:12" ht="12.75">
      <c r="K1" s="66"/>
      <c r="L1" s="66"/>
    </row>
    <row r="3" spans="3:12" ht="12.75">
      <c r="C3" s="67" t="s">
        <v>55</v>
      </c>
      <c r="D3" s="67"/>
      <c r="E3" s="67"/>
      <c r="F3" s="67"/>
      <c r="G3" s="67"/>
      <c r="H3" s="67"/>
      <c r="I3" s="67"/>
      <c r="J3" s="67"/>
      <c r="K3" s="67"/>
      <c r="L3" s="67"/>
    </row>
    <row r="4" spans="3:12" ht="12.75">
      <c r="C4" s="67" t="s">
        <v>93</v>
      </c>
      <c r="D4" s="67"/>
      <c r="E4" s="67"/>
      <c r="F4" s="67"/>
      <c r="G4" s="67"/>
      <c r="H4" s="67"/>
      <c r="I4" s="67"/>
      <c r="J4" s="67"/>
      <c r="K4" s="67"/>
      <c r="L4" s="67"/>
    </row>
    <row r="5" spans="4:12" ht="12.75">
      <c r="D5" s="56" t="s">
        <v>89</v>
      </c>
      <c r="E5" s="56"/>
      <c r="F5" s="56"/>
      <c r="G5" s="56"/>
      <c r="H5" s="56"/>
      <c r="I5" s="56"/>
      <c r="J5" s="56"/>
      <c r="K5" s="56"/>
      <c r="L5" s="56"/>
    </row>
    <row r="6" spans="4:12" ht="12.75">
      <c r="D6" s="44"/>
      <c r="E6" s="44"/>
      <c r="F6" s="44"/>
      <c r="G6" s="44"/>
      <c r="H6" s="44"/>
      <c r="I6" s="44"/>
      <c r="J6" s="44"/>
      <c r="K6" s="44"/>
      <c r="L6" s="44"/>
    </row>
    <row r="7" ht="12" customHeight="1">
      <c r="D7" s="27"/>
    </row>
    <row r="8" spans="3:13" ht="50.25" customHeight="1">
      <c r="C8" s="28" t="s">
        <v>2</v>
      </c>
      <c r="D8" s="68" t="s">
        <v>56</v>
      </c>
      <c r="E8" s="68"/>
      <c r="F8" s="68"/>
      <c r="G8" s="68"/>
      <c r="H8" s="68"/>
      <c r="I8" s="68"/>
      <c r="J8" s="68"/>
      <c r="K8" s="10" t="s">
        <v>57</v>
      </c>
      <c r="L8" s="10" t="s">
        <v>58</v>
      </c>
      <c r="M8" s="28" t="s">
        <v>59</v>
      </c>
    </row>
    <row r="9" spans="3:13" ht="36" customHeight="1">
      <c r="C9" s="29">
        <v>1</v>
      </c>
      <c r="D9" s="64" t="s">
        <v>60</v>
      </c>
      <c r="E9" s="64"/>
      <c r="F9" s="64"/>
      <c r="G9" s="64"/>
      <c r="H9" s="64"/>
      <c r="I9" s="64"/>
      <c r="J9" s="64"/>
      <c r="K9" s="30">
        <v>0</v>
      </c>
      <c r="L9" s="30">
        <v>150</v>
      </c>
      <c r="M9" s="30">
        <v>150</v>
      </c>
    </row>
    <row r="10" spans="3:13" ht="16.5" customHeight="1">
      <c r="C10" s="29">
        <v>2</v>
      </c>
      <c r="D10" s="31" t="s">
        <v>61</v>
      </c>
      <c r="E10" s="31"/>
      <c r="F10" s="31"/>
      <c r="G10" s="31"/>
      <c r="H10" s="31"/>
      <c r="I10" s="31"/>
      <c r="J10" s="32"/>
      <c r="K10" s="30">
        <v>0</v>
      </c>
      <c r="L10" s="30">
        <v>0</v>
      </c>
      <c r="M10" s="30">
        <v>0</v>
      </c>
    </row>
    <row r="11" spans="3:13" ht="12.75">
      <c r="C11" s="29">
        <v>3</v>
      </c>
      <c r="D11" s="31" t="s">
        <v>62</v>
      </c>
      <c r="E11" s="31"/>
      <c r="F11" s="31"/>
      <c r="G11" s="31"/>
      <c r="H11" s="31"/>
      <c r="I11" s="31"/>
      <c r="J11" s="32"/>
      <c r="K11" s="30">
        <v>0</v>
      </c>
      <c r="L11" s="30">
        <v>24</v>
      </c>
      <c r="M11" s="30">
        <v>24</v>
      </c>
    </row>
    <row r="12" spans="3:13" ht="12.75">
      <c r="C12" s="29">
        <v>4</v>
      </c>
      <c r="D12" s="31" t="s">
        <v>63</v>
      </c>
      <c r="E12" s="31"/>
      <c r="F12" s="31"/>
      <c r="G12" s="31"/>
      <c r="H12" s="31"/>
      <c r="I12" s="31"/>
      <c r="J12" s="32"/>
      <c r="K12" s="30">
        <v>0</v>
      </c>
      <c r="L12" s="30">
        <v>154</v>
      </c>
      <c r="M12" s="30">
        <v>154</v>
      </c>
    </row>
    <row r="13" spans="3:13" ht="12.75">
      <c r="C13" s="29">
        <v>5</v>
      </c>
      <c r="D13" s="31" t="s">
        <v>64</v>
      </c>
      <c r="E13" s="31"/>
      <c r="F13" s="31"/>
      <c r="G13" s="31"/>
      <c r="H13" s="31"/>
      <c r="I13" s="31"/>
      <c r="J13" s="32"/>
      <c r="K13" s="30">
        <v>0</v>
      </c>
      <c r="L13" s="30">
        <v>38</v>
      </c>
      <c r="M13" s="30">
        <v>38</v>
      </c>
    </row>
    <row r="14" spans="3:13" ht="12.75">
      <c r="C14" s="29">
        <v>6</v>
      </c>
      <c r="D14" s="31" t="s">
        <v>65</v>
      </c>
      <c r="E14" s="31"/>
      <c r="F14" s="31"/>
      <c r="G14" s="31"/>
      <c r="H14" s="31"/>
      <c r="I14" s="31"/>
      <c r="J14" s="32"/>
      <c r="K14" s="30">
        <v>0</v>
      </c>
      <c r="L14" s="30">
        <v>11</v>
      </c>
      <c r="M14" s="30">
        <v>11</v>
      </c>
    </row>
    <row r="15" spans="3:13" ht="12.75">
      <c r="C15" s="33">
        <v>7</v>
      </c>
      <c r="D15" s="34" t="s">
        <v>66</v>
      </c>
      <c r="E15" s="34"/>
      <c r="F15" s="34"/>
      <c r="G15" s="34"/>
      <c r="H15" s="34"/>
      <c r="I15" s="34"/>
      <c r="J15" s="35"/>
      <c r="K15" s="30">
        <v>0</v>
      </c>
      <c r="L15" s="30">
        <v>0</v>
      </c>
      <c r="M15" s="30">
        <v>0</v>
      </c>
    </row>
    <row r="16" ht="12.75">
      <c r="C16"/>
    </row>
    <row r="17" ht="12.75">
      <c r="C17"/>
    </row>
    <row r="18" spans="3:13" s="4" customFormat="1" ht="12.75">
      <c r="C18" s="36" t="s">
        <v>26</v>
      </c>
      <c r="D18" s="37"/>
      <c r="E18" s="37"/>
      <c r="F18" s="38"/>
      <c r="G18" s="38"/>
      <c r="H18" s="38"/>
      <c r="I18"/>
      <c r="M18"/>
    </row>
    <row r="19" spans="3:13" s="4" customFormat="1" ht="12.75">
      <c r="C19" s="65" t="s">
        <v>27</v>
      </c>
      <c r="D19" s="65"/>
      <c r="E19" s="65"/>
      <c r="F19" s="63"/>
      <c r="G19" s="63"/>
      <c r="H19" s="63"/>
      <c r="I19"/>
      <c r="J19" s="46" t="s">
        <v>85</v>
      </c>
      <c r="K19" s="46"/>
      <c r="L19" s="46"/>
      <c r="M19"/>
    </row>
    <row r="20" spans="3:13" s="4" customFormat="1" ht="12.75">
      <c r="C20" s="38"/>
      <c r="D20" s="38"/>
      <c r="E20" s="38"/>
      <c r="F20" s="44" t="s">
        <v>28</v>
      </c>
      <c r="G20" s="44"/>
      <c r="H20" s="44"/>
      <c r="I20"/>
      <c r="J20" s="44" t="s">
        <v>29</v>
      </c>
      <c r="K20" s="44"/>
      <c r="L20" s="44"/>
      <c r="M20"/>
    </row>
    <row r="21" spans="3:13" s="4" customFormat="1" ht="12.75">
      <c r="C21" s="38"/>
      <c r="D21" s="38"/>
      <c r="E21" s="38"/>
      <c r="F21" s="39"/>
      <c r="G21" s="40"/>
      <c r="H21" s="40"/>
      <c r="I21"/>
      <c r="J21" s="14"/>
      <c r="K21" s="27"/>
      <c r="L21" s="27"/>
      <c r="M21"/>
    </row>
    <row r="22" spans="3:13" s="4" customFormat="1" ht="12.75">
      <c r="C22" s="38"/>
      <c r="D22" s="38"/>
      <c r="E22" s="38"/>
      <c r="F22" s="38"/>
      <c r="G22" s="38"/>
      <c r="H22" s="38"/>
      <c r="I22"/>
      <c r="M22"/>
    </row>
    <row r="23" spans="3:13" s="4" customFormat="1" ht="12.75">
      <c r="C23" s="38" t="s">
        <v>30</v>
      </c>
      <c r="D23"/>
      <c r="E23" s="62" t="s">
        <v>94</v>
      </c>
      <c r="F23" s="63"/>
      <c r="G23" s="63"/>
      <c r="H23" s="63"/>
      <c r="I23" s="63"/>
      <c r="M23"/>
    </row>
    <row r="24" spans="3:13" s="4" customFormat="1" ht="12.75">
      <c r="C24" s="38"/>
      <c r="D24" s="44" t="s">
        <v>95</v>
      </c>
      <c r="E24" s="44"/>
      <c r="F24" s="44"/>
      <c r="G24" s="44"/>
      <c r="H24" s="44"/>
      <c r="I24"/>
      <c r="M24"/>
    </row>
  </sheetData>
  <sheetProtection selectLockedCells="1" selectUnlockedCells="1"/>
  <mergeCells count="14">
    <mergeCell ref="K1:L1"/>
    <mergeCell ref="C3:L3"/>
    <mergeCell ref="C4:L4"/>
    <mergeCell ref="D5:L5"/>
    <mergeCell ref="D6:L6"/>
    <mergeCell ref="D8:J8"/>
    <mergeCell ref="E23:I23"/>
    <mergeCell ref="D24:H24"/>
    <mergeCell ref="D9:J9"/>
    <mergeCell ref="C19:E19"/>
    <mergeCell ref="F19:H19"/>
    <mergeCell ref="J19:L19"/>
    <mergeCell ref="F20:H20"/>
    <mergeCell ref="J20:L20"/>
  </mergeCells>
  <printOptions/>
  <pageMargins left="0.7875" right="0.7875" top="0.7875" bottom="0.7875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M25"/>
  <sheetViews>
    <sheetView zoomScalePageLayoutView="0" workbookViewId="0" topLeftCell="A10">
      <selection activeCell="O13" sqref="O13"/>
    </sheetView>
  </sheetViews>
  <sheetFormatPr defaultColWidth="11.57421875" defaultRowHeight="12.75"/>
  <cols>
    <col min="1" max="2" width="6.421875" style="0" customWidth="1"/>
    <col min="3" max="3" width="6.421875" style="16" customWidth="1"/>
    <col min="4" max="9" width="11.57421875" style="0" customWidth="1"/>
    <col min="10" max="10" width="6.7109375" style="0" customWidth="1"/>
  </cols>
  <sheetData>
    <row r="1" spans="11:12" ht="12.75">
      <c r="K1" s="66" t="s">
        <v>67</v>
      </c>
      <c r="L1" s="66"/>
    </row>
    <row r="3" spans="3:12" ht="27.75" customHeight="1">
      <c r="C3" s="74" t="s">
        <v>68</v>
      </c>
      <c r="D3" s="74"/>
      <c r="E3" s="74"/>
      <c r="F3" s="74"/>
      <c r="G3" s="74"/>
      <c r="H3" s="74"/>
      <c r="I3" s="74"/>
      <c r="J3" s="74"/>
      <c r="K3" s="74"/>
      <c r="L3" s="74"/>
    </row>
    <row r="4" spans="3:12" ht="12.75">
      <c r="C4" s="56" t="s">
        <v>96</v>
      </c>
      <c r="D4" s="75"/>
      <c r="E4" s="75"/>
      <c r="F4" s="75"/>
      <c r="G4" s="75"/>
      <c r="H4" s="75"/>
      <c r="I4" s="75"/>
      <c r="J4" s="75"/>
      <c r="K4" s="75"/>
      <c r="L4" s="75"/>
    </row>
    <row r="5" spans="4:12" ht="12.75">
      <c r="D5" s="69" t="s">
        <v>89</v>
      </c>
      <c r="E5" s="69"/>
      <c r="F5" s="69"/>
      <c r="G5" s="69"/>
      <c r="H5" s="69"/>
      <c r="I5" s="69"/>
      <c r="J5" s="69"/>
      <c r="K5" s="69"/>
      <c r="L5" s="69"/>
    </row>
    <row r="6" spans="4:12" ht="12.75">
      <c r="D6" s="44" t="s">
        <v>1</v>
      </c>
      <c r="E6" s="44"/>
      <c r="F6" s="44"/>
      <c r="G6" s="44"/>
      <c r="H6" s="44"/>
      <c r="I6" s="44"/>
      <c r="J6" s="44"/>
      <c r="K6" s="44"/>
      <c r="L6" s="44"/>
    </row>
    <row r="7" ht="12.75">
      <c r="D7" s="27"/>
    </row>
    <row r="8" spans="3:13" ht="18" customHeight="1">
      <c r="C8" s="76" t="s">
        <v>2</v>
      </c>
      <c r="D8" s="77" t="s">
        <v>69</v>
      </c>
      <c r="E8" s="77"/>
      <c r="F8" s="77"/>
      <c r="G8" s="77"/>
      <c r="H8" s="77"/>
      <c r="I8" s="77"/>
      <c r="J8" s="77"/>
      <c r="K8" s="76" t="s">
        <v>70</v>
      </c>
      <c r="L8" s="76"/>
      <c r="M8" s="76"/>
    </row>
    <row r="9" spans="3:13" ht="26.25" customHeight="1">
      <c r="C9" s="76"/>
      <c r="D9" s="77"/>
      <c r="E9" s="77"/>
      <c r="F9" s="77"/>
      <c r="G9" s="77"/>
      <c r="H9" s="77"/>
      <c r="I9" s="77"/>
      <c r="J9" s="77"/>
      <c r="K9" s="41" t="s">
        <v>71</v>
      </c>
      <c r="L9" s="41" t="s">
        <v>72</v>
      </c>
      <c r="M9" s="41" t="s">
        <v>73</v>
      </c>
    </row>
    <row r="10" spans="3:13" ht="18.75" customHeight="1">
      <c r="C10" s="42">
        <v>1</v>
      </c>
      <c r="D10" s="73" t="s">
        <v>74</v>
      </c>
      <c r="E10" s="73"/>
      <c r="F10" s="73"/>
      <c r="G10" s="73"/>
      <c r="H10" s="73"/>
      <c r="I10" s="73"/>
      <c r="J10" s="73"/>
      <c r="K10" s="30"/>
      <c r="L10" s="30"/>
      <c r="M10" s="43" t="s">
        <v>75</v>
      </c>
    </row>
    <row r="11" spans="3:13" ht="28.5" customHeight="1">
      <c r="C11" s="42">
        <v>2</v>
      </c>
      <c r="D11" s="73" t="s">
        <v>76</v>
      </c>
      <c r="E11" s="73"/>
      <c r="F11" s="73"/>
      <c r="G11" s="73"/>
      <c r="H11" s="73"/>
      <c r="I11" s="73"/>
      <c r="J11" s="73"/>
      <c r="K11" s="30"/>
      <c r="L11" s="43" t="s">
        <v>75</v>
      </c>
      <c r="M11" s="43"/>
    </row>
    <row r="12" spans="3:13" ht="15.75" customHeight="1">
      <c r="C12" s="42">
        <v>3</v>
      </c>
      <c r="D12" s="73" t="s">
        <v>77</v>
      </c>
      <c r="E12" s="73"/>
      <c r="F12" s="73"/>
      <c r="G12" s="73"/>
      <c r="H12" s="73"/>
      <c r="I12" s="73"/>
      <c r="J12" s="73"/>
      <c r="K12" s="30"/>
      <c r="L12" s="30"/>
      <c r="M12" s="43" t="s">
        <v>75</v>
      </c>
    </row>
    <row r="13" spans="3:13" ht="26.25" customHeight="1">
      <c r="C13" s="42">
        <v>4</v>
      </c>
      <c r="D13" s="73" t="s">
        <v>78</v>
      </c>
      <c r="E13" s="73"/>
      <c r="F13" s="73"/>
      <c r="G13" s="73"/>
      <c r="H13" s="73"/>
      <c r="I13" s="73"/>
      <c r="J13" s="73"/>
      <c r="K13" s="30"/>
      <c r="L13" s="43" t="s">
        <v>75</v>
      </c>
      <c r="M13" s="43"/>
    </row>
    <row r="14" spans="3:13" ht="12.75">
      <c r="C14" s="29">
        <v>5</v>
      </c>
      <c r="D14" s="71" t="s">
        <v>79</v>
      </c>
      <c r="E14" s="71"/>
      <c r="F14" s="71"/>
      <c r="G14" s="71"/>
      <c r="H14" s="71"/>
      <c r="I14" s="71"/>
      <c r="J14" s="71"/>
      <c r="K14" s="30"/>
      <c r="L14" s="43" t="s">
        <v>75</v>
      </c>
      <c r="M14" s="30"/>
    </row>
    <row r="15" spans="3:13" ht="24.75" customHeight="1">
      <c r="C15" s="29">
        <v>6</v>
      </c>
      <c r="D15" s="73" t="s">
        <v>80</v>
      </c>
      <c r="E15" s="73"/>
      <c r="F15" s="73"/>
      <c r="G15" s="73"/>
      <c r="H15" s="73"/>
      <c r="I15" s="73"/>
      <c r="J15" s="73"/>
      <c r="K15" s="30">
        <v>23</v>
      </c>
      <c r="L15" s="43" t="s">
        <v>75</v>
      </c>
      <c r="M15" s="30">
        <v>23</v>
      </c>
    </row>
    <row r="16" spans="3:13" ht="12.75">
      <c r="C16" s="29">
        <v>7</v>
      </c>
      <c r="D16" s="71" t="s">
        <v>81</v>
      </c>
      <c r="E16" s="71"/>
      <c r="F16" s="71"/>
      <c r="G16" s="71"/>
      <c r="H16" s="71"/>
      <c r="I16" s="71"/>
      <c r="J16" s="71"/>
      <c r="K16" s="30">
        <v>6</v>
      </c>
      <c r="L16" s="43" t="s">
        <v>75</v>
      </c>
      <c r="M16" s="30">
        <v>6</v>
      </c>
    </row>
    <row r="17" spans="3:13" ht="12.75">
      <c r="C17" s="29">
        <v>8</v>
      </c>
      <c r="D17" s="72" t="s">
        <v>82</v>
      </c>
      <c r="E17" s="72"/>
      <c r="F17" s="72"/>
      <c r="G17" s="72"/>
      <c r="H17" s="72"/>
      <c r="I17" s="72"/>
      <c r="J17" s="72"/>
      <c r="K17" s="30"/>
      <c r="L17" s="30"/>
      <c r="M17" s="30"/>
    </row>
    <row r="19" spans="3:9" s="4" customFormat="1" ht="12.75">
      <c r="C19" s="36" t="s">
        <v>26</v>
      </c>
      <c r="D19" s="37"/>
      <c r="E19" s="37"/>
      <c r="F19" s="38"/>
      <c r="G19" s="38"/>
      <c r="H19" s="38"/>
      <c r="I19"/>
    </row>
    <row r="20" spans="3:13" s="4" customFormat="1" ht="12.75">
      <c r="C20" s="65" t="s">
        <v>27</v>
      </c>
      <c r="D20" s="65"/>
      <c r="E20" s="65"/>
      <c r="F20" s="70"/>
      <c r="G20" s="70"/>
      <c r="H20" s="70"/>
      <c r="I20"/>
      <c r="J20" s="55" t="s">
        <v>85</v>
      </c>
      <c r="K20" s="55"/>
      <c r="L20" s="55"/>
      <c r="M20"/>
    </row>
    <row r="21" spans="3:13" s="4" customFormat="1" ht="12.75">
      <c r="C21" s="38"/>
      <c r="D21" s="38"/>
      <c r="E21" s="38"/>
      <c r="F21" s="44" t="s">
        <v>28</v>
      </c>
      <c r="G21" s="44"/>
      <c r="H21" s="44"/>
      <c r="I21"/>
      <c r="J21" s="44" t="s">
        <v>29</v>
      </c>
      <c r="K21" s="44"/>
      <c r="L21" s="44"/>
      <c r="M21"/>
    </row>
    <row r="22" spans="3:13" s="4" customFormat="1" ht="12.75">
      <c r="C22" s="38"/>
      <c r="D22" s="38"/>
      <c r="E22" s="38"/>
      <c r="F22" s="39"/>
      <c r="G22" s="40"/>
      <c r="H22" s="40"/>
      <c r="I22"/>
      <c r="J22" s="14"/>
      <c r="K22" s="27"/>
      <c r="L22" s="27"/>
      <c r="M22"/>
    </row>
    <row r="23" spans="3:9" s="4" customFormat="1" ht="12.75">
      <c r="C23" s="38"/>
      <c r="D23" s="38"/>
      <c r="E23" s="38"/>
      <c r="F23" s="38"/>
      <c r="G23" s="38"/>
      <c r="H23" s="38"/>
      <c r="I23"/>
    </row>
    <row r="24" spans="3:9" s="4" customFormat="1" ht="12.75">
      <c r="C24" s="38" t="s">
        <v>30</v>
      </c>
      <c r="D24"/>
      <c r="E24" s="69" t="s">
        <v>92</v>
      </c>
      <c r="F24" s="70"/>
      <c r="G24" s="70"/>
      <c r="H24" s="70"/>
      <c r="I24" s="70"/>
    </row>
    <row r="25" spans="3:9" s="4" customFormat="1" ht="12.75">
      <c r="C25" s="38"/>
      <c r="D25" s="44" t="s">
        <v>95</v>
      </c>
      <c r="E25" s="44"/>
      <c r="F25" s="44"/>
      <c r="G25" s="44"/>
      <c r="H25" s="44"/>
      <c r="I25"/>
    </row>
  </sheetData>
  <sheetProtection selectLockedCells="1" selectUnlockedCells="1"/>
  <mergeCells count="23">
    <mergeCell ref="K1:L1"/>
    <mergeCell ref="C3:L3"/>
    <mergeCell ref="C4:L4"/>
    <mergeCell ref="D5:L5"/>
    <mergeCell ref="D6:L6"/>
    <mergeCell ref="C8:C9"/>
    <mergeCell ref="D8:J9"/>
    <mergeCell ref="K8:M8"/>
    <mergeCell ref="D10:J10"/>
    <mergeCell ref="D11:J11"/>
    <mergeCell ref="D12:J12"/>
    <mergeCell ref="D13:J13"/>
    <mergeCell ref="D14:J14"/>
    <mergeCell ref="D15:J15"/>
    <mergeCell ref="E24:I24"/>
    <mergeCell ref="D25:H25"/>
    <mergeCell ref="D16:J16"/>
    <mergeCell ref="D17:J17"/>
    <mergeCell ref="C20:E20"/>
    <mergeCell ref="F20:H20"/>
    <mergeCell ref="J20:L20"/>
    <mergeCell ref="F21:H21"/>
    <mergeCell ref="J21:L21"/>
  </mergeCells>
  <printOptions/>
  <pageMargins left="0.7875" right="0.7875" top="0.7875" bottom="0.78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ЗАМЕСТИТЕЛЬ</cp:lastModifiedBy>
  <cp:lastPrinted>2018-07-04T07:27:37Z</cp:lastPrinted>
  <dcterms:modified xsi:type="dcterms:W3CDTF">2018-07-04T08:09:29Z</dcterms:modified>
  <cp:category/>
  <cp:version/>
  <cp:contentType/>
  <cp:contentStatus/>
</cp:coreProperties>
</file>